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giovannicoviello/Desktop/"/>
    </mc:Choice>
  </mc:AlternateContent>
  <xr:revisionPtr revIDLastSave="0" documentId="8_{9586EB45-E5B3-D14C-826D-AF5B811A2C32}" xr6:coauthVersionLast="45" xr6:coauthVersionMax="45" xr10:uidLastSave="{00000000-0000-0000-0000-000000000000}"/>
  <bookViews>
    <workbookView xWindow="0" yWindow="460" windowWidth="25440" windowHeight="10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1" i="1" l="1"/>
  <c r="I93" i="1" s="1"/>
</calcChain>
</file>

<file path=xl/sharedStrings.xml><?xml version="1.0" encoding="utf-8"?>
<sst xmlns="http://schemas.openxmlformats.org/spreadsheetml/2006/main" count="543" uniqueCount="272">
  <si>
    <t>REGIONE VENETO</t>
  </si>
  <si>
    <t>N. id</t>
  </si>
  <si>
    <t>Annualità</t>
  </si>
  <si>
    <t>Provincia</t>
  </si>
  <si>
    <t>Ente</t>
  </si>
  <si>
    <t>Codice edificio Anagrafe</t>
  </si>
  <si>
    <t>Istituto scolastico</t>
  </si>
  <si>
    <t>tipologia intervento</t>
  </si>
  <si>
    <t>livello di progettazione</t>
  </si>
  <si>
    <t xml:space="preserve">importo di finanziamento richiesto </t>
  </si>
  <si>
    <t>Cofinanziamento (se presente)</t>
  </si>
  <si>
    <t>VI</t>
  </si>
  <si>
    <t>COMUNE DI ZANÈ</t>
  </si>
  <si>
    <t>0241190521</t>
  </si>
  <si>
    <t>VIEE80903N</t>
  </si>
  <si>
    <t>A/A+B</t>
  </si>
  <si>
    <t>Progetto esecutivo approvato almeno in linea tecnica</t>
  </si>
  <si>
    <t>VR</t>
  </si>
  <si>
    <t>COMUNE DI BOVOLONE</t>
  </si>
  <si>
    <t>0230123372</t>
  </si>
  <si>
    <t>VREE87201B</t>
  </si>
  <si>
    <t>COMUNE DI CORNEDO VICENTINO</t>
  </si>
  <si>
    <t>0240341787</t>
  </si>
  <si>
    <t>VIMM82401L</t>
  </si>
  <si>
    <t>Documento di fattibilità delle alternative progettuali</t>
  </si>
  <si>
    <t>VE</t>
  </si>
  <si>
    <t>COMUNE DI MARCON</t>
  </si>
  <si>
    <t>0270202112</t>
  </si>
  <si>
    <t>VEEE82303L</t>
  </si>
  <si>
    <t>Progetto definitivo</t>
  </si>
  <si>
    <t>COMUNE DI ROSÀ</t>
  </si>
  <si>
    <t>0240871554</t>
  </si>
  <si>
    <t>VIEE857022</t>
  </si>
  <si>
    <t>TV</t>
  </si>
  <si>
    <t>COMUNE DI MOGLIANO VENETO</t>
  </si>
  <si>
    <t>0260433016</t>
  </si>
  <si>
    <t>TVEE87701V</t>
  </si>
  <si>
    <t>RO</t>
  </si>
  <si>
    <t>COMUNE DI TAGLIO DI PO</t>
  </si>
  <si>
    <t>0290462153</t>
  </si>
  <si>
    <t>ROEE80502R-ROMM80501P</t>
  </si>
  <si>
    <t>Progetto di fattibilità tecnico-economica</t>
  </si>
  <si>
    <t>COMUNE DI MONTEGALDA</t>
  </si>
  <si>
    <t>0240642497</t>
  </si>
  <si>
    <t>VIEE82604C</t>
  </si>
  <si>
    <t>COMUNE DI BARDOLINO</t>
  </si>
  <si>
    <t>0230063191</t>
  </si>
  <si>
    <t>VRMM83401G</t>
  </si>
  <si>
    <t>COMUNE DI CAERANO DI SAN MARCO</t>
  </si>
  <si>
    <t>0260060840</t>
  </si>
  <si>
    <t>TVMM82101T</t>
  </si>
  <si>
    <t>COMUNE DI CONEGLIANO</t>
  </si>
  <si>
    <t>0260210776</t>
  </si>
  <si>
    <t>TVMM86901V</t>
  </si>
  <si>
    <t>COMUNE DI SAN MICHELE AL TAGLIAMENTO</t>
  </si>
  <si>
    <t>0270342702</t>
  </si>
  <si>
    <t>VEEE832019</t>
  </si>
  <si>
    <t>COMUNE DI MARANO VICENTINO</t>
  </si>
  <si>
    <t>0240563005</t>
  </si>
  <si>
    <t>VIMM85401C</t>
  </si>
  <si>
    <t>COMUNE DI MARENO DI PIAVE</t>
  </si>
  <si>
    <t>0260380808</t>
  </si>
  <si>
    <t>TVMM83602L</t>
  </si>
  <si>
    <t>PD</t>
  </si>
  <si>
    <t>COMUNE DI CAMPOSAMPIERO</t>
  </si>
  <si>
    <t>0280191336</t>
  </si>
  <si>
    <t>PDEE89202X</t>
  </si>
  <si>
    <t>COMUNE DI BRENDOLA</t>
  </si>
  <si>
    <t>0240152047</t>
  </si>
  <si>
    <t>VIEE84101B</t>
  </si>
  <si>
    <t>COMUNE DI CASTELBALDO</t>
  </si>
  <si>
    <t>0280290853</t>
  </si>
  <si>
    <t>PDEE87703V-PDMM87702R</t>
  </si>
  <si>
    <t>COMUNE DI POSSAGNO</t>
  </si>
  <si>
    <t>0260612968</t>
  </si>
  <si>
    <t>TVEE86501L</t>
  </si>
  <si>
    <t>COMUNE DI SUSEGANA</t>
  </si>
  <si>
    <t>0260831430</t>
  </si>
  <si>
    <t>TVMM85201D</t>
  </si>
  <si>
    <t>COMUNE DI SAN MARTINO DI LUPARI</t>
  </si>
  <si>
    <t>0280771945</t>
  </si>
  <si>
    <t>PDMM838015</t>
  </si>
  <si>
    <t>COMUNE DI LEGNAGO</t>
  </si>
  <si>
    <t>0230442543</t>
  </si>
  <si>
    <t>VRMM89801E</t>
  </si>
  <si>
    <t>COMUNE DI MASI</t>
  </si>
  <si>
    <t>0280490605</t>
  </si>
  <si>
    <t>PDEE87704X</t>
  </si>
  <si>
    <t>COMUNE DI GREZZANA</t>
  </si>
  <si>
    <t>0230383209</t>
  </si>
  <si>
    <t>VRIC815005</t>
  </si>
  <si>
    <t>COMUNE DI MONTEBELLUNA</t>
  </si>
  <si>
    <t>0260462316</t>
  </si>
  <si>
    <t>TVEE87901E</t>
  </si>
  <si>
    <t>COMUNE DI ANNONE VENETO</t>
  </si>
  <si>
    <t>0270011597</t>
  </si>
  <si>
    <t>VEEE82506B</t>
  </si>
  <si>
    <t>COMUNE DI SAN ZENONE DEGLI EZZELINI</t>
  </si>
  <si>
    <t>0260770879</t>
  </si>
  <si>
    <t>TVEE862026</t>
  </si>
  <si>
    <t>COMUNE DI MASER</t>
  </si>
  <si>
    <t>0260390880</t>
  </si>
  <si>
    <t>TVEE85102Q-TVMM85102P</t>
  </si>
  <si>
    <t>COMUNE DI VILLORBA</t>
  </si>
  <si>
    <t>0260911230</t>
  </si>
  <si>
    <t>TVMM876012</t>
  </si>
  <si>
    <t>COMUNE DI BARBARANO MOSSANO</t>
  </si>
  <si>
    <t>0240112447</t>
  </si>
  <si>
    <t>VIEE87301V</t>
  </si>
  <si>
    <t>COMUNE DI VALSTAGNA</t>
  </si>
  <si>
    <t>0241143305</t>
  </si>
  <si>
    <t>VIMM849011</t>
  </si>
  <si>
    <t>COMUNE DI SORGÀ</t>
  </si>
  <si>
    <t>0230842244</t>
  </si>
  <si>
    <t>VREE85704C</t>
  </si>
  <si>
    <t>COMUNE DI SILEA</t>
  </si>
  <si>
    <t>0260811270</t>
  </si>
  <si>
    <t>TVEE834011</t>
  </si>
  <si>
    <t>BL</t>
  </si>
  <si>
    <t>COMUNE DI VAL DI ZOLDO</t>
  </si>
  <si>
    <t>0250730718</t>
  </si>
  <si>
    <t>BLIC81700R-BLMM81701T</t>
  </si>
  <si>
    <t>COMUNE DI MONTE DI MALO</t>
  </si>
  <si>
    <t>0240633038</t>
  </si>
  <si>
    <t>VIMM80802Q</t>
  </si>
  <si>
    <t>COMUNE DI NOVENTA PADOVANA</t>
  </si>
  <si>
    <t>0280581369</t>
  </si>
  <si>
    <t>PDIC84700V</t>
  </si>
  <si>
    <t>COMUNE DI ARCOLE</t>
  </si>
  <si>
    <t>0230041121</t>
  </si>
  <si>
    <t>VREE8AA043</t>
  </si>
  <si>
    <t>COMUNE DI LUGO DI VICENZA</t>
  </si>
  <si>
    <t>0240532647</t>
  </si>
  <si>
    <t>VIMM82501C</t>
  </si>
  <si>
    <t>COMUNE DI POVEGLIANO VERONESE</t>
  </si>
  <si>
    <t>0230601432</t>
  </si>
  <si>
    <t>VRMM866013</t>
  </si>
  <si>
    <t>COMUNE DI MALO</t>
  </si>
  <si>
    <t>0240553026</t>
  </si>
  <si>
    <t>VIEE80804V</t>
  </si>
  <si>
    <t>COMUNE DI MOTTA DI LIVENZA</t>
  </si>
  <si>
    <t>0260493065</t>
  </si>
  <si>
    <t>TVMM88101D</t>
  </si>
  <si>
    <t>COMUNE DI VIGO DI CADORE</t>
  </si>
  <si>
    <t>0250650938</t>
  </si>
  <si>
    <t>BLEE810047</t>
  </si>
  <si>
    <t>COMUNE DI PIAZZOLA SUL BRENTA</t>
  </si>
  <si>
    <t>0280630824</t>
  </si>
  <si>
    <t>PDEE82801G</t>
  </si>
  <si>
    <t>COMUNE DI SPRESIANO</t>
  </si>
  <si>
    <t>0260822992</t>
  </si>
  <si>
    <t>TVEE838029</t>
  </si>
  <si>
    <t>COMUNE DI VILLA ESTENSE</t>
  </si>
  <si>
    <t>0281020797</t>
  </si>
  <si>
    <t>PDEE87101T-PDMM87103V</t>
  </si>
  <si>
    <t>COMUNE DI FARA VICENTINO</t>
  </si>
  <si>
    <t>0240400907</t>
  </si>
  <si>
    <t>VIEE82503G</t>
  </si>
  <si>
    <t>COMUNE DI TORREBELVICINO</t>
  </si>
  <si>
    <t>0241070902</t>
  </si>
  <si>
    <t>VIMM83601V</t>
  </si>
  <si>
    <t>COMUNE DI QUERO VAS</t>
  </si>
  <si>
    <t>0250703442</t>
  </si>
  <si>
    <t>BLMM81301E</t>
  </si>
  <si>
    <t>COMUNE DI CODOGNÈ</t>
  </si>
  <si>
    <t>0260190812</t>
  </si>
  <si>
    <t>TVEE84801V</t>
  </si>
  <si>
    <t>COMUNE DI ABANO TERME</t>
  </si>
  <si>
    <t>0280013469</t>
  </si>
  <si>
    <t>PDMM85001Q</t>
  </si>
  <si>
    <t>COMUNE DI TREVISO</t>
  </si>
  <si>
    <t>0260861918</t>
  </si>
  <si>
    <t>TVEE87201Q</t>
  </si>
  <si>
    <t>COMUNE DI PORTOGRUARO</t>
  </si>
  <si>
    <t>0270292711</t>
  </si>
  <si>
    <t>VEEE85805N</t>
  </si>
  <si>
    <t>0260210777</t>
  </si>
  <si>
    <t>0230842245</t>
  </si>
  <si>
    <t>VRMM857029</t>
  </si>
  <si>
    <t>0260462831</t>
  </si>
  <si>
    <t>TVEE87903L-TVEE87904N</t>
  </si>
  <si>
    <t>0260190813</t>
  </si>
  <si>
    <t>TVMM84801T</t>
  </si>
  <si>
    <t>0260493063</t>
  </si>
  <si>
    <t>TVEE88102G</t>
  </si>
  <si>
    <t>0270292721</t>
  </si>
  <si>
    <t>VEAA858018-VEEE85803G</t>
  </si>
  <si>
    <t>COMUNE DI CITTADELLA</t>
  </si>
  <si>
    <t>0280324260</t>
  </si>
  <si>
    <t>PDEE896038</t>
  </si>
  <si>
    <t>C</t>
  </si>
  <si>
    <t>COMUNE DI BUTTAPIETRA</t>
  </si>
  <si>
    <t>0230163938</t>
  </si>
  <si>
    <t>VREE881016-VRMM881015</t>
  </si>
  <si>
    <t>COMUNE DI RUBANO</t>
  </si>
  <si>
    <t>0280722085</t>
  </si>
  <si>
    <t>PDEE85103P</t>
  </si>
  <si>
    <t>COMUNE DI ALANO DI PIAVE</t>
  </si>
  <si>
    <t>0250023417</t>
  </si>
  <si>
    <t>BLAA81302B</t>
  </si>
  <si>
    <t>0260811274</t>
  </si>
  <si>
    <t>TVEE834044</t>
  </si>
  <si>
    <t>COMUNE DI VOLPAGO DEL MONTELLO</t>
  </si>
  <si>
    <t>0260932910</t>
  </si>
  <si>
    <t>TVMM81401P</t>
  </si>
  <si>
    <t>D</t>
  </si>
  <si>
    <t>COMUNE DI TREGNAGO</t>
  </si>
  <si>
    <t>0230873140</t>
  </si>
  <si>
    <t>VRAA86001X</t>
  </si>
  <si>
    <t>COMUNE DI ESTE</t>
  </si>
  <si>
    <t>0280372234</t>
  </si>
  <si>
    <t>PDMM89301N</t>
  </si>
  <si>
    <t>COMUNE DI COSTABISSARA</t>
  </si>
  <si>
    <t>0240351058</t>
  </si>
  <si>
    <t>VIEE81601P</t>
  </si>
  <si>
    <t>COMUNE DI RESANA</t>
  </si>
  <si>
    <t>0260662605</t>
  </si>
  <si>
    <t>TVMM81901T</t>
  </si>
  <si>
    <t>COMUNE DI PONZANO VENETO</t>
  </si>
  <si>
    <t>0260593107</t>
  </si>
  <si>
    <t>TVMM833014</t>
  </si>
  <si>
    <t>0260912518</t>
  </si>
  <si>
    <t>TVEE876013</t>
  </si>
  <si>
    <t>COMUNE DI ARCUGNANO</t>
  </si>
  <si>
    <t>0240061794</t>
  </si>
  <si>
    <t>VIMM84002G</t>
  </si>
  <si>
    <t>COMUNE DI PIEVE DI SOLIGO</t>
  </si>
  <si>
    <t>0260572979</t>
  </si>
  <si>
    <t>TVMM84201V</t>
  </si>
  <si>
    <t>*</t>
  </si>
  <si>
    <t>PROVINCIA DI BELLUNO</t>
  </si>
  <si>
    <t>0250213978</t>
  </si>
  <si>
    <t>BLIS009002</t>
  </si>
  <si>
    <t>PROVINCIA DI TREVISO</t>
  </si>
  <si>
    <t>0260463750</t>
  </si>
  <si>
    <t>TVRI024014</t>
  </si>
  <si>
    <t>PROVINCIA DI ROVIGO</t>
  </si>
  <si>
    <t>0290414087</t>
  </si>
  <si>
    <t>ROPM01000Q</t>
  </si>
  <si>
    <t>0260213773</t>
  </si>
  <si>
    <t>TVTF02601L</t>
  </si>
  <si>
    <t>0250063967</t>
  </si>
  <si>
    <t>BLRI01101N</t>
  </si>
  <si>
    <t>0260123722</t>
  </si>
  <si>
    <t>TVPC02000B</t>
  </si>
  <si>
    <t>0250063965</t>
  </si>
  <si>
    <t>BLTD020002</t>
  </si>
  <si>
    <t>CITTÀ METROPOLITANA DI VENEZIA</t>
  </si>
  <si>
    <t>0270293843</t>
  </si>
  <si>
    <t>VEPC050007</t>
  </si>
  <si>
    <t>0260213772</t>
  </si>
  <si>
    <t>PROVINCIA DI VICENZA</t>
  </si>
  <si>
    <t>0240084006</t>
  </si>
  <si>
    <t>VIIS00200V</t>
  </si>
  <si>
    <t>0270423838</t>
  </si>
  <si>
    <t>VESL02401Q</t>
  </si>
  <si>
    <t>0290124111</t>
  </si>
  <si>
    <t>ROSD003013</t>
  </si>
  <si>
    <t>0270423807</t>
  </si>
  <si>
    <t>VEPC02401Q</t>
  </si>
  <si>
    <t>0270423882</t>
  </si>
  <si>
    <t>VERH04000D</t>
  </si>
  <si>
    <t>0270423809</t>
  </si>
  <si>
    <t>VEPC02301X</t>
  </si>
  <si>
    <t>0270423837</t>
  </si>
  <si>
    <t>VEPM02601G</t>
  </si>
  <si>
    <t>PROVINCIA DI PADOVA</t>
  </si>
  <si>
    <t>0280864211</t>
  </si>
  <si>
    <t>PDPS11000P</t>
  </si>
  <si>
    <t>TOTALE</t>
  </si>
  <si>
    <t>Importo netto ricavo stimato</t>
  </si>
  <si>
    <t>Residuo da utilizzare nelle annualità 2019 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</si>
</sst>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\-&quot;€&quot;\ #,##0.00"/>
  </numFmts>
  <fonts count="8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1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3" xfId="0" applyBorder="1"/>
    <xf numFmtId="0" fontId="7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workbookViewId="0">
      <selection activeCell="G3" sqref="G3"/>
    </sheetView>
  </sheetViews>
  <sheetFormatPr baseColWidth="10" defaultColWidth="77.5" defaultRowHeight="14"/>
  <cols>
    <col min="1" max="1" width="9.1640625" style="1" bestFit="1" customWidth="1"/>
    <col min="2" max="2" width="13" style="1" bestFit="1" customWidth="1"/>
    <col min="3" max="3" width="12.5" style="1" bestFit="1" customWidth="1"/>
    <col min="4" max="4" width="37.6640625" style="1" bestFit="1" customWidth="1"/>
    <col min="5" max="5" width="24.5" style="1" bestFit="1" customWidth="1"/>
    <col min="6" max="6" width="23.5" style="1" bestFit="1" customWidth="1"/>
    <col min="7" max="7" width="21.33203125" style="1" bestFit="1" customWidth="1"/>
    <col min="8" max="8" width="44" style="1" bestFit="1" customWidth="1"/>
    <col min="9" max="9" width="33.5" style="1" bestFit="1" customWidth="1"/>
    <col min="10" max="10" width="30.1640625" style="1" bestFit="1" customWidth="1"/>
    <col min="11" max="11" width="1.83203125" style="1" bestFit="1" customWidth="1"/>
    <col min="12" max="16384" width="77.5" style="1"/>
  </cols>
  <sheetData>
    <row r="1" spans="1:10" ht="24.75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5">
      <c r="A3" s="3">
        <v>1</v>
      </c>
      <c r="B3" s="4">
        <v>2018</v>
      </c>
      <c r="C3" s="4" t="s">
        <v>11</v>
      </c>
      <c r="D3" s="5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6">
        <v>3000000</v>
      </c>
      <c r="J3" s="6">
        <v>3214539</v>
      </c>
    </row>
    <row r="4" spans="1:10" ht="15">
      <c r="A4" s="3">
        <v>2</v>
      </c>
      <c r="B4" s="4">
        <v>2018</v>
      </c>
      <c r="C4" s="4" t="s">
        <v>17</v>
      </c>
      <c r="D4" s="5" t="s">
        <v>18</v>
      </c>
      <c r="E4" s="4" t="s">
        <v>19</v>
      </c>
      <c r="F4" s="4" t="s">
        <v>20</v>
      </c>
      <c r="G4" s="4" t="s">
        <v>15</v>
      </c>
      <c r="H4" s="4" t="s">
        <v>16</v>
      </c>
      <c r="I4" s="6">
        <v>2655000</v>
      </c>
      <c r="J4" s="6">
        <v>295000</v>
      </c>
    </row>
    <row r="5" spans="1:10" ht="15">
      <c r="A5" s="3">
        <v>3</v>
      </c>
      <c r="B5" s="4">
        <v>2018</v>
      </c>
      <c r="C5" s="4" t="s">
        <v>11</v>
      </c>
      <c r="D5" s="5" t="s">
        <v>21</v>
      </c>
      <c r="E5" s="4" t="s">
        <v>22</v>
      </c>
      <c r="F5" s="4" t="s">
        <v>23</v>
      </c>
      <c r="G5" s="4" t="s">
        <v>15</v>
      </c>
      <c r="H5" s="4" t="s">
        <v>24</v>
      </c>
      <c r="I5" s="6">
        <v>1640000</v>
      </c>
      <c r="J5" s="6">
        <v>410000</v>
      </c>
    </row>
    <row r="6" spans="1:10" ht="15">
      <c r="A6" s="3">
        <v>4</v>
      </c>
      <c r="B6" s="4">
        <v>2018</v>
      </c>
      <c r="C6" s="4" t="s">
        <v>25</v>
      </c>
      <c r="D6" s="5" t="s">
        <v>26</v>
      </c>
      <c r="E6" s="4" t="s">
        <v>27</v>
      </c>
      <c r="F6" s="4" t="s">
        <v>28</v>
      </c>
      <c r="G6" s="4" t="s">
        <v>15</v>
      </c>
      <c r="H6" s="4" t="s">
        <v>29</v>
      </c>
      <c r="I6" s="6">
        <v>3000000</v>
      </c>
      <c r="J6" s="6">
        <v>6600000</v>
      </c>
    </row>
    <row r="7" spans="1:10" ht="15">
      <c r="A7" s="3">
        <v>5</v>
      </c>
      <c r="B7" s="4">
        <v>2018</v>
      </c>
      <c r="C7" s="4" t="s">
        <v>11</v>
      </c>
      <c r="D7" s="5" t="s">
        <v>30</v>
      </c>
      <c r="E7" s="4" t="s">
        <v>31</v>
      </c>
      <c r="F7" s="4" t="s">
        <v>32</v>
      </c>
      <c r="G7" s="4" t="s">
        <v>15</v>
      </c>
      <c r="H7" s="4" t="s">
        <v>16</v>
      </c>
      <c r="I7" s="6">
        <v>1015000</v>
      </c>
      <c r="J7" s="6">
        <v>435000</v>
      </c>
    </row>
    <row r="8" spans="1:10" ht="15">
      <c r="A8" s="3">
        <v>6</v>
      </c>
      <c r="B8" s="4">
        <v>2018</v>
      </c>
      <c r="C8" s="4" t="s">
        <v>33</v>
      </c>
      <c r="D8" s="5" t="s">
        <v>34</v>
      </c>
      <c r="E8" s="4" t="s">
        <v>35</v>
      </c>
      <c r="F8" s="4" t="s">
        <v>36</v>
      </c>
      <c r="G8" s="4" t="s">
        <v>15</v>
      </c>
      <c r="H8" s="4" t="s">
        <v>16</v>
      </c>
      <c r="I8" s="6">
        <v>1027000</v>
      </c>
      <c r="J8" s="6">
        <v>273000</v>
      </c>
    </row>
    <row r="9" spans="1:10" ht="15">
      <c r="A9" s="3">
        <v>7</v>
      </c>
      <c r="B9" s="4">
        <v>2018</v>
      </c>
      <c r="C9" s="4" t="s">
        <v>37</v>
      </c>
      <c r="D9" s="5" t="s">
        <v>38</v>
      </c>
      <c r="E9" s="4" t="s">
        <v>39</v>
      </c>
      <c r="F9" s="4" t="s">
        <v>40</v>
      </c>
      <c r="G9" s="4" t="s">
        <v>15</v>
      </c>
      <c r="H9" s="4" t="s">
        <v>41</v>
      </c>
      <c r="I9" s="6">
        <v>2609000</v>
      </c>
      <c r="J9" s="6">
        <v>291000</v>
      </c>
    </row>
    <row r="10" spans="1:10" ht="15">
      <c r="A10" s="3">
        <v>8</v>
      </c>
      <c r="B10" s="4">
        <v>2018</v>
      </c>
      <c r="C10" s="4" t="s">
        <v>11</v>
      </c>
      <c r="D10" s="5" t="s">
        <v>42</v>
      </c>
      <c r="E10" s="4" t="s">
        <v>43</v>
      </c>
      <c r="F10" s="4" t="s">
        <v>44</v>
      </c>
      <c r="G10" s="4" t="s">
        <v>15</v>
      </c>
      <c r="H10" s="4" t="s">
        <v>41</v>
      </c>
      <c r="I10" s="6">
        <v>2350000</v>
      </c>
      <c r="J10" s="6">
        <v>0</v>
      </c>
    </row>
    <row r="11" spans="1:10" ht="15">
      <c r="A11" s="3">
        <v>9</v>
      </c>
      <c r="B11" s="4">
        <v>2018</v>
      </c>
      <c r="C11" s="4" t="s">
        <v>17</v>
      </c>
      <c r="D11" s="5" t="s">
        <v>45</v>
      </c>
      <c r="E11" s="4" t="s">
        <v>46</v>
      </c>
      <c r="F11" s="4" t="s">
        <v>47</v>
      </c>
      <c r="G11" s="4" t="s">
        <v>15</v>
      </c>
      <c r="H11" s="4" t="s">
        <v>29</v>
      </c>
      <c r="I11" s="6">
        <v>3000000</v>
      </c>
      <c r="J11" s="6">
        <v>1500000</v>
      </c>
    </row>
    <row r="12" spans="1:10" ht="15">
      <c r="A12" s="3">
        <v>10</v>
      </c>
      <c r="B12" s="4">
        <v>2018</v>
      </c>
      <c r="C12" s="4" t="s">
        <v>33</v>
      </c>
      <c r="D12" s="5" t="s">
        <v>48</v>
      </c>
      <c r="E12" s="4" t="s">
        <v>49</v>
      </c>
      <c r="F12" s="4" t="s">
        <v>50</v>
      </c>
      <c r="G12" s="4" t="s">
        <v>15</v>
      </c>
      <c r="H12" s="4" t="s">
        <v>41</v>
      </c>
      <c r="I12" s="6">
        <v>3000000</v>
      </c>
      <c r="J12" s="6">
        <v>400000</v>
      </c>
    </row>
    <row r="13" spans="1:10" ht="15">
      <c r="A13" s="3">
        <v>11</v>
      </c>
      <c r="B13" s="4">
        <v>2018</v>
      </c>
      <c r="C13" s="4" t="s">
        <v>33</v>
      </c>
      <c r="D13" s="5" t="s">
        <v>51</v>
      </c>
      <c r="E13" s="4" t="s">
        <v>52</v>
      </c>
      <c r="F13" s="4" t="s">
        <v>53</v>
      </c>
      <c r="G13" s="4" t="s">
        <v>15</v>
      </c>
      <c r="H13" s="4" t="s">
        <v>41</v>
      </c>
      <c r="I13" s="6">
        <v>2370000</v>
      </c>
      <c r="J13" s="6">
        <v>630000</v>
      </c>
    </row>
    <row r="14" spans="1:10" ht="15">
      <c r="A14" s="3">
        <v>12</v>
      </c>
      <c r="B14" s="4">
        <v>2018</v>
      </c>
      <c r="C14" s="4" t="s">
        <v>25</v>
      </c>
      <c r="D14" s="5" t="s">
        <v>54</v>
      </c>
      <c r="E14" s="4" t="s">
        <v>55</v>
      </c>
      <c r="F14" s="4" t="s">
        <v>56</v>
      </c>
      <c r="G14" s="4" t="s">
        <v>15</v>
      </c>
      <c r="H14" s="4" t="s">
        <v>41</v>
      </c>
      <c r="I14" s="6">
        <v>1520000</v>
      </c>
      <c r="J14" s="6">
        <v>180000</v>
      </c>
    </row>
    <row r="15" spans="1:10" ht="15">
      <c r="A15" s="3">
        <v>13</v>
      </c>
      <c r="B15" s="4">
        <v>2018</v>
      </c>
      <c r="C15" s="4" t="s">
        <v>11</v>
      </c>
      <c r="D15" s="5" t="s">
        <v>57</v>
      </c>
      <c r="E15" s="4" t="s">
        <v>58</v>
      </c>
      <c r="F15" s="4" t="s">
        <v>59</v>
      </c>
      <c r="G15" s="4" t="s">
        <v>15</v>
      </c>
      <c r="H15" s="4" t="s">
        <v>16</v>
      </c>
      <c r="I15" s="6">
        <v>329000</v>
      </c>
      <c r="J15" s="6">
        <v>331000</v>
      </c>
    </row>
    <row r="16" spans="1:10" ht="15">
      <c r="A16" s="3">
        <v>14</v>
      </c>
      <c r="B16" s="4">
        <v>2018</v>
      </c>
      <c r="C16" s="4" t="s">
        <v>33</v>
      </c>
      <c r="D16" s="5" t="s">
        <v>60</v>
      </c>
      <c r="E16" s="4" t="s">
        <v>61</v>
      </c>
      <c r="F16" s="4" t="s">
        <v>62</v>
      </c>
      <c r="G16" s="4" t="s">
        <v>15</v>
      </c>
      <c r="H16" s="4" t="s">
        <v>29</v>
      </c>
      <c r="I16" s="6">
        <v>318000</v>
      </c>
      <c r="J16" s="6">
        <v>82000</v>
      </c>
    </row>
    <row r="17" spans="1:10" ht="15">
      <c r="A17" s="3">
        <v>15</v>
      </c>
      <c r="B17" s="4">
        <v>2018</v>
      </c>
      <c r="C17" s="4" t="s">
        <v>63</v>
      </c>
      <c r="D17" s="5" t="s">
        <v>64</v>
      </c>
      <c r="E17" s="4" t="s">
        <v>65</v>
      </c>
      <c r="F17" s="4" t="s">
        <v>66</v>
      </c>
      <c r="G17" s="4" t="s">
        <v>15</v>
      </c>
      <c r="H17" s="4" t="s">
        <v>41</v>
      </c>
      <c r="I17" s="6">
        <v>1192407.96</v>
      </c>
      <c r="J17" s="6">
        <v>57592.04</v>
      </c>
    </row>
    <row r="18" spans="1:10" ht="15">
      <c r="A18" s="3">
        <v>16</v>
      </c>
      <c r="B18" s="4">
        <v>2018</v>
      </c>
      <c r="C18" s="4" t="s">
        <v>11</v>
      </c>
      <c r="D18" s="5" t="s">
        <v>67</v>
      </c>
      <c r="E18" s="4" t="s">
        <v>68</v>
      </c>
      <c r="F18" s="4" t="s">
        <v>69</v>
      </c>
      <c r="G18" s="4" t="s">
        <v>15</v>
      </c>
      <c r="H18" s="4" t="s">
        <v>16</v>
      </c>
      <c r="I18" s="6">
        <v>445000</v>
      </c>
      <c r="J18" s="6">
        <v>55000</v>
      </c>
    </row>
    <row r="19" spans="1:10" ht="15">
      <c r="A19" s="3">
        <v>17</v>
      </c>
      <c r="B19" s="4">
        <v>2018</v>
      </c>
      <c r="C19" s="4" t="s">
        <v>63</v>
      </c>
      <c r="D19" s="5" t="s">
        <v>70</v>
      </c>
      <c r="E19" s="4" t="s">
        <v>71</v>
      </c>
      <c r="F19" s="4" t="s">
        <v>72</v>
      </c>
      <c r="G19" s="4" t="s">
        <v>15</v>
      </c>
      <c r="H19" s="4" t="s">
        <v>16</v>
      </c>
      <c r="I19" s="6">
        <v>435000</v>
      </c>
      <c r="J19" s="6">
        <v>15000</v>
      </c>
    </row>
    <row r="20" spans="1:10" ht="15">
      <c r="A20" s="3">
        <v>18</v>
      </c>
      <c r="B20" s="4">
        <v>2018</v>
      </c>
      <c r="C20" s="4" t="s">
        <v>33</v>
      </c>
      <c r="D20" s="5" t="s">
        <v>73</v>
      </c>
      <c r="E20" s="4" t="s">
        <v>74</v>
      </c>
      <c r="F20" s="4" t="s">
        <v>75</v>
      </c>
      <c r="G20" s="4" t="s">
        <v>15</v>
      </c>
      <c r="H20" s="4" t="s">
        <v>41</v>
      </c>
      <c r="I20" s="6">
        <v>2816000</v>
      </c>
      <c r="J20" s="6">
        <v>384000</v>
      </c>
    </row>
    <row r="21" spans="1:10" ht="15">
      <c r="A21" s="3">
        <v>19</v>
      </c>
      <c r="B21" s="4">
        <v>2018</v>
      </c>
      <c r="C21" s="4" t="s">
        <v>33</v>
      </c>
      <c r="D21" s="5" t="s">
        <v>76</v>
      </c>
      <c r="E21" s="4" t="s">
        <v>77</v>
      </c>
      <c r="F21" s="4" t="s">
        <v>78</v>
      </c>
      <c r="G21" s="4" t="s">
        <v>15</v>
      </c>
      <c r="H21" s="4" t="s">
        <v>16</v>
      </c>
      <c r="I21" s="6">
        <v>491400</v>
      </c>
      <c r="J21" s="6">
        <v>70000</v>
      </c>
    </row>
    <row r="22" spans="1:10" ht="15">
      <c r="A22" s="3">
        <v>20</v>
      </c>
      <c r="B22" s="4">
        <v>2018</v>
      </c>
      <c r="C22" s="4" t="s">
        <v>63</v>
      </c>
      <c r="D22" s="5" t="s">
        <v>79</v>
      </c>
      <c r="E22" s="4" t="s">
        <v>80</v>
      </c>
      <c r="F22" s="4" t="s">
        <v>81</v>
      </c>
      <c r="G22" s="4" t="s">
        <v>15</v>
      </c>
      <c r="H22" s="4" t="s">
        <v>24</v>
      </c>
      <c r="I22" s="6">
        <v>3000000</v>
      </c>
      <c r="J22" s="6">
        <v>5300000</v>
      </c>
    </row>
    <row r="23" spans="1:10" ht="15">
      <c r="A23" s="3">
        <v>21</v>
      </c>
      <c r="B23" s="4">
        <v>2018</v>
      </c>
      <c r="C23" s="4" t="s">
        <v>17</v>
      </c>
      <c r="D23" s="5" t="s">
        <v>82</v>
      </c>
      <c r="E23" s="4" t="s">
        <v>83</v>
      </c>
      <c r="F23" s="4" t="s">
        <v>84</v>
      </c>
      <c r="G23" s="4" t="s">
        <v>15</v>
      </c>
      <c r="H23" s="4" t="s">
        <v>16</v>
      </c>
      <c r="I23" s="6">
        <v>2150000</v>
      </c>
      <c r="J23" s="6">
        <v>1550000</v>
      </c>
    </row>
    <row r="24" spans="1:10" ht="15">
      <c r="A24" s="3">
        <v>22</v>
      </c>
      <c r="B24" s="4">
        <v>2018</v>
      </c>
      <c r="C24" s="4" t="s">
        <v>63</v>
      </c>
      <c r="D24" s="5" t="s">
        <v>85</v>
      </c>
      <c r="E24" s="4" t="s">
        <v>86</v>
      </c>
      <c r="F24" s="4" t="s">
        <v>87</v>
      </c>
      <c r="G24" s="4" t="s">
        <v>15</v>
      </c>
      <c r="H24" s="4" t="s">
        <v>16</v>
      </c>
      <c r="I24" s="6">
        <v>700000</v>
      </c>
      <c r="J24" s="6">
        <v>20000</v>
      </c>
    </row>
    <row r="25" spans="1:10" ht="15">
      <c r="A25" s="3">
        <v>23</v>
      </c>
      <c r="B25" s="4">
        <v>2018</v>
      </c>
      <c r="C25" s="4" t="s">
        <v>17</v>
      </c>
      <c r="D25" s="5" t="s">
        <v>88</v>
      </c>
      <c r="E25" s="4" t="s">
        <v>89</v>
      </c>
      <c r="F25" s="4" t="s">
        <v>90</v>
      </c>
      <c r="G25" s="4" t="s">
        <v>15</v>
      </c>
      <c r="H25" s="4" t="s">
        <v>24</v>
      </c>
      <c r="I25" s="6">
        <v>3000000</v>
      </c>
      <c r="J25" s="6">
        <v>2000000</v>
      </c>
    </row>
    <row r="26" spans="1:10" ht="15">
      <c r="A26" s="3">
        <v>24</v>
      </c>
      <c r="B26" s="4">
        <v>2018</v>
      </c>
      <c r="C26" s="4" t="s">
        <v>33</v>
      </c>
      <c r="D26" s="5" t="s">
        <v>91</v>
      </c>
      <c r="E26" s="4" t="s">
        <v>92</v>
      </c>
      <c r="F26" s="4" t="s">
        <v>93</v>
      </c>
      <c r="G26" s="4" t="s">
        <v>15</v>
      </c>
      <c r="H26" s="4" t="s">
        <v>29</v>
      </c>
      <c r="I26" s="6">
        <v>518400</v>
      </c>
      <c r="J26" s="6">
        <v>561600</v>
      </c>
    </row>
    <row r="27" spans="1:10" ht="15">
      <c r="A27" s="3">
        <v>25</v>
      </c>
      <c r="B27" s="4">
        <v>2018</v>
      </c>
      <c r="C27" s="4" t="s">
        <v>25</v>
      </c>
      <c r="D27" s="5" t="s">
        <v>94</v>
      </c>
      <c r="E27" s="4" t="s">
        <v>95</v>
      </c>
      <c r="F27" s="4" t="s">
        <v>96</v>
      </c>
      <c r="G27" s="4" t="s">
        <v>15</v>
      </c>
      <c r="H27" s="4" t="s">
        <v>24</v>
      </c>
      <c r="I27" s="6">
        <v>492000</v>
      </c>
      <c r="J27" s="6">
        <v>68000</v>
      </c>
    </row>
    <row r="28" spans="1:10" ht="15">
      <c r="A28" s="3">
        <v>26</v>
      </c>
      <c r="B28" s="4">
        <v>2018</v>
      </c>
      <c r="C28" s="4" t="s">
        <v>33</v>
      </c>
      <c r="D28" s="5" t="s">
        <v>97</v>
      </c>
      <c r="E28" s="4" t="s">
        <v>98</v>
      </c>
      <c r="F28" s="4" t="s">
        <v>99</v>
      </c>
      <c r="G28" s="4" t="s">
        <v>15</v>
      </c>
      <c r="H28" s="4" t="s">
        <v>41</v>
      </c>
      <c r="I28" s="6">
        <v>306946.65000000002</v>
      </c>
      <c r="J28" s="6">
        <v>123000</v>
      </c>
    </row>
    <row r="29" spans="1:10" ht="15">
      <c r="A29" s="3">
        <v>27</v>
      </c>
      <c r="B29" s="4">
        <v>2018</v>
      </c>
      <c r="C29" s="4" t="s">
        <v>33</v>
      </c>
      <c r="D29" s="5" t="s">
        <v>100</v>
      </c>
      <c r="E29" s="4" t="s">
        <v>101</v>
      </c>
      <c r="F29" s="4" t="s">
        <v>102</v>
      </c>
      <c r="G29" s="4" t="s">
        <v>15</v>
      </c>
      <c r="H29" s="4" t="s">
        <v>29</v>
      </c>
      <c r="I29" s="6">
        <v>565000</v>
      </c>
      <c r="J29" s="6">
        <v>35000</v>
      </c>
    </row>
    <row r="30" spans="1:10" ht="15">
      <c r="A30" s="3">
        <v>28</v>
      </c>
      <c r="B30" s="4">
        <v>2018</v>
      </c>
      <c r="C30" s="4" t="s">
        <v>33</v>
      </c>
      <c r="D30" s="5" t="s">
        <v>103</v>
      </c>
      <c r="E30" s="4" t="s">
        <v>104</v>
      </c>
      <c r="F30" s="4" t="s">
        <v>105</v>
      </c>
      <c r="G30" s="4" t="s">
        <v>15</v>
      </c>
      <c r="H30" s="4" t="s">
        <v>41</v>
      </c>
      <c r="I30" s="6">
        <v>1422000</v>
      </c>
      <c r="J30" s="6">
        <v>378000</v>
      </c>
    </row>
    <row r="31" spans="1:10" ht="15">
      <c r="A31" s="3">
        <v>29</v>
      </c>
      <c r="B31" s="4">
        <v>2018</v>
      </c>
      <c r="C31" s="4" t="s">
        <v>11</v>
      </c>
      <c r="D31" s="5" t="s">
        <v>106</v>
      </c>
      <c r="E31" s="4" t="s">
        <v>107</v>
      </c>
      <c r="F31" s="4" t="s">
        <v>108</v>
      </c>
      <c r="G31" s="4" t="s">
        <v>15</v>
      </c>
      <c r="H31" s="4" t="s">
        <v>29</v>
      </c>
      <c r="I31" s="6">
        <v>390500</v>
      </c>
      <c r="J31" s="6">
        <v>49500</v>
      </c>
    </row>
    <row r="32" spans="1:10" ht="15">
      <c r="A32" s="3">
        <v>30</v>
      </c>
      <c r="B32" s="4">
        <v>2018</v>
      </c>
      <c r="C32" s="4" t="s">
        <v>11</v>
      </c>
      <c r="D32" s="5" t="s">
        <v>109</v>
      </c>
      <c r="E32" s="4" t="s">
        <v>110</v>
      </c>
      <c r="F32" s="4" t="s">
        <v>111</v>
      </c>
      <c r="G32" s="4" t="s">
        <v>15</v>
      </c>
      <c r="H32" s="4" t="s">
        <v>29</v>
      </c>
      <c r="I32" s="6">
        <v>936000</v>
      </c>
      <c r="J32" s="6">
        <v>0</v>
      </c>
    </row>
    <row r="33" spans="1:10" ht="15">
      <c r="A33" s="3">
        <v>31</v>
      </c>
      <c r="B33" s="4">
        <v>2018</v>
      </c>
      <c r="C33" s="4" t="s">
        <v>17</v>
      </c>
      <c r="D33" s="5" t="s">
        <v>112</v>
      </c>
      <c r="E33" s="4" t="s">
        <v>113</v>
      </c>
      <c r="F33" s="4" t="s">
        <v>114</v>
      </c>
      <c r="G33" s="4" t="s">
        <v>15</v>
      </c>
      <c r="H33" s="4" t="s">
        <v>29</v>
      </c>
      <c r="I33" s="6">
        <v>345000</v>
      </c>
      <c r="J33" s="6">
        <v>0</v>
      </c>
    </row>
    <row r="34" spans="1:10" ht="15">
      <c r="A34" s="3">
        <v>32</v>
      </c>
      <c r="B34" s="4">
        <v>2018</v>
      </c>
      <c r="C34" s="4" t="s">
        <v>33</v>
      </c>
      <c r="D34" s="5" t="s">
        <v>115</v>
      </c>
      <c r="E34" s="4" t="s">
        <v>116</v>
      </c>
      <c r="F34" s="4" t="s">
        <v>117</v>
      </c>
      <c r="G34" s="4" t="s">
        <v>15</v>
      </c>
      <c r="H34" s="4" t="s">
        <v>41</v>
      </c>
      <c r="I34" s="6">
        <v>146000</v>
      </c>
      <c r="J34" s="6">
        <v>351000</v>
      </c>
    </row>
    <row r="35" spans="1:10" ht="15">
      <c r="A35" s="3">
        <v>33</v>
      </c>
      <c r="B35" s="4">
        <v>2018</v>
      </c>
      <c r="C35" s="4" t="s">
        <v>118</v>
      </c>
      <c r="D35" s="5" t="s">
        <v>119</v>
      </c>
      <c r="E35" s="4" t="s">
        <v>120</v>
      </c>
      <c r="F35" s="4" t="s">
        <v>121</v>
      </c>
      <c r="G35" s="4" t="s">
        <v>15</v>
      </c>
      <c r="H35" s="4" t="s">
        <v>41</v>
      </c>
      <c r="I35" s="6">
        <v>1347500</v>
      </c>
      <c r="J35" s="6">
        <v>1102500</v>
      </c>
    </row>
    <row r="36" spans="1:10" ht="15">
      <c r="A36" s="3">
        <v>34</v>
      </c>
      <c r="B36" s="4">
        <v>2018</v>
      </c>
      <c r="C36" s="4" t="s">
        <v>11</v>
      </c>
      <c r="D36" s="5" t="s">
        <v>122</v>
      </c>
      <c r="E36" s="4" t="s">
        <v>123</v>
      </c>
      <c r="F36" s="4" t="s">
        <v>124</v>
      </c>
      <c r="G36" s="4" t="s">
        <v>15</v>
      </c>
      <c r="H36" s="4" t="s">
        <v>29</v>
      </c>
      <c r="I36" s="6">
        <v>930000</v>
      </c>
      <c r="J36" s="6">
        <v>940000</v>
      </c>
    </row>
    <row r="37" spans="1:10" ht="15">
      <c r="A37" s="3">
        <v>35</v>
      </c>
      <c r="B37" s="4">
        <v>2018</v>
      </c>
      <c r="C37" s="4" t="s">
        <v>63</v>
      </c>
      <c r="D37" s="5" t="s">
        <v>125</v>
      </c>
      <c r="E37" s="4" t="s">
        <v>126</v>
      </c>
      <c r="F37" s="4" t="s">
        <v>127</v>
      </c>
      <c r="G37" s="4" t="s">
        <v>15</v>
      </c>
      <c r="H37" s="4" t="s">
        <v>24</v>
      </c>
      <c r="I37" s="6">
        <v>1455000</v>
      </c>
      <c r="J37" s="6">
        <v>270000</v>
      </c>
    </row>
    <row r="38" spans="1:10" ht="15">
      <c r="A38" s="3">
        <v>36</v>
      </c>
      <c r="B38" s="4">
        <v>2018</v>
      </c>
      <c r="C38" s="4" t="s">
        <v>17</v>
      </c>
      <c r="D38" s="5" t="s">
        <v>128</v>
      </c>
      <c r="E38" s="4" t="s">
        <v>129</v>
      </c>
      <c r="F38" s="4" t="s">
        <v>130</v>
      </c>
      <c r="G38" s="4" t="s">
        <v>15</v>
      </c>
      <c r="H38" s="4" t="s">
        <v>41</v>
      </c>
      <c r="I38" s="6">
        <v>1550000</v>
      </c>
      <c r="J38" s="6">
        <v>500000</v>
      </c>
    </row>
    <row r="39" spans="1:10" ht="15">
      <c r="A39" s="3">
        <v>37</v>
      </c>
      <c r="B39" s="4">
        <v>2018</v>
      </c>
      <c r="C39" s="4" t="s">
        <v>11</v>
      </c>
      <c r="D39" s="5" t="s">
        <v>131</v>
      </c>
      <c r="E39" s="4" t="s">
        <v>132</v>
      </c>
      <c r="F39" s="4" t="s">
        <v>133</v>
      </c>
      <c r="G39" s="4" t="s">
        <v>15</v>
      </c>
      <c r="H39" s="4" t="s">
        <v>29</v>
      </c>
      <c r="I39" s="6">
        <v>700000</v>
      </c>
      <c r="J39" s="6">
        <v>0</v>
      </c>
    </row>
    <row r="40" spans="1:10" ht="15">
      <c r="A40" s="3">
        <v>38</v>
      </c>
      <c r="B40" s="4">
        <v>2018</v>
      </c>
      <c r="C40" s="4" t="s">
        <v>17</v>
      </c>
      <c r="D40" s="5" t="s">
        <v>134</v>
      </c>
      <c r="E40" s="4" t="s">
        <v>135</v>
      </c>
      <c r="F40" s="4" t="s">
        <v>136</v>
      </c>
      <c r="G40" s="4" t="s">
        <v>15</v>
      </c>
      <c r="H40" s="4" t="s">
        <v>41</v>
      </c>
      <c r="I40" s="6">
        <v>525000</v>
      </c>
      <c r="J40" s="6">
        <v>0</v>
      </c>
    </row>
    <row r="41" spans="1:10" ht="15">
      <c r="A41" s="3">
        <v>39</v>
      </c>
      <c r="B41" s="4">
        <v>2018</v>
      </c>
      <c r="C41" s="4" t="s">
        <v>11</v>
      </c>
      <c r="D41" s="5" t="s">
        <v>137</v>
      </c>
      <c r="E41" s="4" t="s">
        <v>138</v>
      </c>
      <c r="F41" s="4" t="s">
        <v>139</v>
      </c>
      <c r="G41" s="4" t="s">
        <v>15</v>
      </c>
      <c r="H41" s="4" t="s">
        <v>29</v>
      </c>
      <c r="I41" s="6">
        <v>2570000</v>
      </c>
      <c r="J41" s="6">
        <v>320000</v>
      </c>
    </row>
    <row r="42" spans="1:10" ht="15">
      <c r="A42" s="3">
        <v>40</v>
      </c>
      <c r="B42" s="4">
        <v>2018</v>
      </c>
      <c r="C42" s="4" t="s">
        <v>33</v>
      </c>
      <c r="D42" s="5" t="s">
        <v>140</v>
      </c>
      <c r="E42" s="4" t="s">
        <v>141</v>
      </c>
      <c r="F42" s="4" t="s">
        <v>142</v>
      </c>
      <c r="G42" s="4" t="s">
        <v>15</v>
      </c>
      <c r="H42" s="4" t="s">
        <v>41</v>
      </c>
      <c r="I42" s="6">
        <v>537200</v>
      </c>
      <c r="J42" s="6">
        <v>142800</v>
      </c>
    </row>
    <row r="43" spans="1:10" ht="15">
      <c r="A43" s="3">
        <v>41</v>
      </c>
      <c r="B43" s="4">
        <v>2018</v>
      </c>
      <c r="C43" s="4" t="s">
        <v>118</v>
      </c>
      <c r="D43" s="5" t="s">
        <v>143</v>
      </c>
      <c r="E43" s="4" t="s">
        <v>144</v>
      </c>
      <c r="F43" s="4" t="s">
        <v>145</v>
      </c>
      <c r="G43" s="4" t="s">
        <v>15</v>
      </c>
      <c r="H43" s="4" t="s">
        <v>16</v>
      </c>
      <c r="I43" s="6">
        <v>425000</v>
      </c>
      <c r="J43" s="6">
        <v>0</v>
      </c>
    </row>
    <row r="44" spans="1:10" ht="15">
      <c r="A44" s="3">
        <v>42</v>
      </c>
      <c r="B44" s="4">
        <v>2018</v>
      </c>
      <c r="C44" s="4" t="s">
        <v>63</v>
      </c>
      <c r="D44" s="5" t="s">
        <v>146</v>
      </c>
      <c r="E44" s="4" t="s">
        <v>147</v>
      </c>
      <c r="F44" s="4" t="s">
        <v>148</v>
      </c>
      <c r="G44" s="4" t="s">
        <v>15</v>
      </c>
      <c r="H44" s="4" t="s">
        <v>24</v>
      </c>
      <c r="I44" s="6">
        <v>260000</v>
      </c>
      <c r="J44" s="6">
        <v>65000</v>
      </c>
    </row>
    <row r="45" spans="1:10" ht="15">
      <c r="A45" s="3">
        <v>43</v>
      </c>
      <c r="B45" s="4">
        <v>2018</v>
      </c>
      <c r="C45" s="4" t="s">
        <v>33</v>
      </c>
      <c r="D45" s="5" t="s">
        <v>149</v>
      </c>
      <c r="E45" s="4" t="s">
        <v>150</v>
      </c>
      <c r="F45" s="4" t="s">
        <v>151</v>
      </c>
      <c r="G45" s="4" t="s">
        <v>15</v>
      </c>
      <c r="H45" s="4" t="s">
        <v>29</v>
      </c>
      <c r="I45" s="6">
        <v>935000</v>
      </c>
      <c r="J45" s="6">
        <v>1000000</v>
      </c>
    </row>
    <row r="46" spans="1:10" ht="15">
      <c r="A46" s="3">
        <v>44</v>
      </c>
      <c r="B46" s="4">
        <v>2018</v>
      </c>
      <c r="C46" s="4" t="s">
        <v>63</v>
      </c>
      <c r="D46" s="5" t="s">
        <v>152</v>
      </c>
      <c r="E46" s="4" t="s">
        <v>153</v>
      </c>
      <c r="F46" s="4" t="s">
        <v>154</v>
      </c>
      <c r="G46" s="4" t="s">
        <v>15</v>
      </c>
      <c r="H46" s="4" t="s">
        <v>41</v>
      </c>
      <c r="I46" s="6">
        <v>174750</v>
      </c>
      <c r="J46" s="6">
        <v>75250</v>
      </c>
    </row>
    <row r="47" spans="1:10" ht="15">
      <c r="A47" s="3">
        <v>45</v>
      </c>
      <c r="B47" s="4">
        <v>2018</v>
      </c>
      <c r="C47" s="4" t="s">
        <v>11</v>
      </c>
      <c r="D47" s="5" t="s">
        <v>155</v>
      </c>
      <c r="E47" s="4" t="s">
        <v>156</v>
      </c>
      <c r="F47" s="4" t="s">
        <v>157</v>
      </c>
      <c r="G47" s="4" t="s">
        <v>15</v>
      </c>
      <c r="H47" s="4" t="s">
        <v>41</v>
      </c>
      <c r="I47" s="6">
        <v>930000</v>
      </c>
      <c r="J47" s="6">
        <v>0</v>
      </c>
    </row>
    <row r="48" spans="1:10" ht="15">
      <c r="A48" s="3">
        <v>46</v>
      </c>
      <c r="B48" s="4">
        <v>2018</v>
      </c>
      <c r="C48" s="4" t="s">
        <v>11</v>
      </c>
      <c r="D48" s="5" t="s">
        <v>158</v>
      </c>
      <c r="E48" s="4" t="s">
        <v>159</v>
      </c>
      <c r="F48" s="4" t="s">
        <v>160</v>
      </c>
      <c r="G48" s="4" t="s">
        <v>15</v>
      </c>
      <c r="H48" s="4" t="s">
        <v>29</v>
      </c>
      <c r="I48" s="6">
        <v>87690</v>
      </c>
      <c r="J48" s="6">
        <v>23310</v>
      </c>
    </row>
    <row r="49" spans="1:10" ht="15">
      <c r="A49" s="3">
        <v>47</v>
      </c>
      <c r="B49" s="4">
        <v>2018</v>
      </c>
      <c r="C49" s="4" t="s">
        <v>118</v>
      </c>
      <c r="D49" s="5" t="s">
        <v>161</v>
      </c>
      <c r="E49" s="4" t="s">
        <v>162</v>
      </c>
      <c r="F49" s="4" t="s">
        <v>163</v>
      </c>
      <c r="G49" s="4" t="s">
        <v>15</v>
      </c>
      <c r="H49" s="4" t="s">
        <v>16</v>
      </c>
      <c r="I49" s="6">
        <v>1050000</v>
      </c>
      <c r="J49" s="6">
        <v>0</v>
      </c>
    </row>
    <row r="50" spans="1:10" ht="15">
      <c r="A50" s="3">
        <v>48</v>
      </c>
      <c r="B50" s="4">
        <v>2018</v>
      </c>
      <c r="C50" s="4" t="s">
        <v>33</v>
      </c>
      <c r="D50" s="5" t="s">
        <v>164</v>
      </c>
      <c r="E50" s="4" t="s">
        <v>165</v>
      </c>
      <c r="F50" s="4" t="s">
        <v>166</v>
      </c>
      <c r="G50" s="4" t="s">
        <v>15</v>
      </c>
      <c r="H50" s="4" t="s">
        <v>41</v>
      </c>
      <c r="I50" s="6">
        <v>356000</v>
      </c>
      <c r="J50" s="6">
        <v>44000</v>
      </c>
    </row>
    <row r="51" spans="1:10" ht="15">
      <c r="A51" s="3">
        <v>49</v>
      </c>
      <c r="B51" s="4">
        <v>2018</v>
      </c>
      <c r="C51" s="4" t="s">
        <v>63</v>
      </c>
      <c r="D51" s="5" t="s">
        <v>167</v>
      </c>
      <c r="E51" s="4" t="s">
        <v>168</v>
      </c>
      <c r="F51" s="4" t="s">
        <v>169</v>
      </c>
      <c r="G51" s="4" t="s">
        <v>15</v>
      </c>
      <c r="H51" s="4" t="s">
        <v>41</v>
      </c>
      <c r="I51" s="6">
        <v>110000</v>
      </c>
      <c r="J51" s="6">
        <v>130000</v>
      </c>
    </row>
    <row r="52" spans="1:10" ht="15">
      <c r="A52" s="3">
        <v>50</v>
      </c>
      <c r="B52" s="4">
        <v>2018</v>
      </c>
      <c r="C52" s="4" t="s">
        <v>33</v>
      </c>
      <c r="D52" s="5" t="s">
        <v>170</v>
      </c>
      <c r="E52" s="4" t="s">
        <v>171</v>
      </c>
      <c r="F52" s="4" t="s">
        <v>172</v>
      </c>
      <c r="G52" s="4" t="s">
        <v>15</v>
      </c>
      <c r="H52" s="4" t="s">
        <v>24</v>
      </c>
      <c r="I52" s="6">
        <v>2378550</v>
      </c>
      <c r="J52" s="6">
        <v>1648000</v>
      </c>
    </row>
    <row r="53" spans="1:10" ht="15">
      <c r="A53" s="3">
        <v>51</v>
      </c>
      <c r="B53" s="4">
        <v>2018</v>
      </c>
      <c r="C53" s="4" t="s">
        <v>25</v>
      </c>
      <c r="D53" s="5" t="s">
        <v>173</v>
      </c>
      <c r="E53" s="4" t="s">
        <v>174</v>
      </c>
      <c r="F53" s="4" t="s">
        <v>175</v>
      </c>
      <c r="G53" s="4" t="s">
        <v>15</v>
      </c>
      <c r="H53" s="4" t="s">
        <v>41</v>
      </c>
      <c r="I53" s="6">
        <v>190000</v>
      </c>
      <c r="J53" s="6">
        <v>0</v>
      </c>
    </row>
    <row r="54" spans="1:10" ht="15">
      <c r="A54" s="3">
        <v>52</v>
      </c>
      <c r="B54" s="4">
        <v>2018</v>
      </c>
      <c r="C54" s="4" t="s">
        <v>33</v>
      </c>
      <c r="D54" s="5" t="s">
        <v>51</v>
      </c>
      <c r="E54" s="4" t="s">
        <v>176</v>
      </c>
      <c r="F54" s="4" t="s">
        <v>53</v>
      </c>
      <c r="G54" s="4" t="s">
        <v>15</v>
      </c>
      <c r="H54" s="4" t="s">
        <v>41</v>
      </c>
      <c r="I54" s="6">
        <v>550000</v>
      </c>
      <c r="J54" s="6">
        <v>150000</v>
      </c>
    </row>
    <row r="55" spans="1:10" ht="15">
      <c r="A55" s="3">
        <v>53</v>
      </c>
      <c r="B55" s="4">
        <v>2018</v>
      </c>
      <c r="C55" s="4" t="s">
        <v>17</v>
      </c>
      <c r="D55" s="5" t="s">
        <v>112</v>
      </c>
      <c r="E55" s="4" t="s">
        <v>177</v>
      </c>
      <c r="F55" s="4" t="s">
        <v>178</v>
      </c>
      <c r="G55" s="4" t="s">
        <v>15</v>
      </c>
      <c r="H55" s="4" t="s">
        <v>29</v>
      </c>
      <c r="I55" s="6">
        <v>300000</v>
      </c>
      <c r="J55" s="6">
        <v>0</v>
      </c>
    </row>
    <row r="56" spans="1:10" ht="15">
      <c r="A56" s="3">
        <v>54</v>
      </c>
      <c r="B56" s="4">
        <v>2018</v>
      </c>
      <c r="C56" s="4" t="s">
        <v>33</v>
      </c>
      <c r="D56" s="5" t="s">
        <v>91</v>
      </c>
      <c r="E56" s="4" t="s">
        <v>179</v>
      </c>
      <c r="F56" s="4" t="s">
        <v>180</v>
      </c>
      <c r="G56" s="4" t="s">
        <v>15</v>
      </c>
      <c r="H56" s="4" t="s">
        <v>41</v>
      </c>
      <c r="I56" s="6">
        <v>2400000</v>
      </c>
      <c r="J56" s="6">
        <v>2600000</v>
      </c>
    </row>
    <row r="57" spans="1:10" ht="15">
      <c r="A57" s="3">
        <v>55</v>
      </c>
      <c r="B57" s="4">
        <v>2018</v>
      </c>
      <c r="C57" s="4" t="s">
        <v>33</v>
      </c>
      <c r="D57" s="5" t="s">
        <v>164</v>
      </c>
      <c r="E57" s="4" t="s">
        <v>181</v>
      </c>
      <c r="F57" s="4" t="s">
        <v>182</v>
      </c>
      <c r="G57" s="4" t="s">
        <v>15</v>
      </c>
      <c r="H57" s="4" t="s">
        <v>41</v>
      </c>
      <c r="I57" s="6">
        <v>640800</v>
      </c>
      <c r="J57" s="6">
        <v>79200</v>
      </c>
    </row>
    <row r="58" spans="1:10" ht="15">
      <c r="A58" s="3">
        <v>56</v>
      </c>
      <c r="B58" s="4">
        <v>2018</v>
      </c>
      <c r="C58" s="4" t="s">
        <v>33</v>
      </c>
      <c r="D58" s="5" t="s">
        <v>140</v>
      </c>
      <c r="E58" s="4" t="s">
        <v>183</v>
      </c>
      <c r="F58" s="4" t="s">
        <v>184</v>
      </c>
      <c r="G58" s="4" t="s">
        <v>15</v>
      </c>
      <c r="H58" s="4" t="s">
        <v>41</v>
      </c>
      <c r="I58" s="6">
        <v>276500</v>
      </c>
      <c r="J58" s="6">
        <v>73500</v>
      </c>
    </row>
    <row r="59" spans="1:10" ht="15">
      <c r="A59" s="3">
        <v>57</v>
      </c>
      <c r="B59" s="4">
        <v>2018</v>
      </c>
      <c r="C59" s="4" t="s">
        <v>25</v>
      </c>
      <c r="D59" s="5" t="s">
        <v>173</v>
      </c>
      <c r="E59" s="4" t="s">
        <v>185</v>
      </c>
      <c r="F59" s="4" t="s">
        <v>186</v>
      </c>
      <c r="G59" s="4" t="s">
        <v>15</v>
      </c>
      <c r="H59" s="4" t="s">
        <v>41</v>
      </c>
      <c r="I59" s="6">
        <v>180000</v>
      </c>
      <c r="J59" s="6">
        <v>0</v>
      </c>
    </row>
    <row r="60" spans="1:10" ht="15">
      <c r="A60" s="3">
        <v>58</v>
      </c>
      <c r="B60" s="4">
        <v>2018</v>
      </c>
      <c r="C60" s="4" t="s">
        <v>63</v>
      </c>
      <c r="D60" s="5" t="s">
        <v>187</v>
      </c>
      <c r="E60" s="4" t="s">
        <v>188</v>
      </c>
      <c r="F60" s="4" t="s">
        <v>189</v>
      </c>
      <c r="G60" s="4" t="s">
        <v>190</v>
      </c>
      <c r="H60" s="4" t="s">
        <v>29</v>
      </c>
      <c r="I60" s="6">
        <v>1777000</v>
      </c>
      <c r="J60" s="6">
        <v>78000</v>
      </c>
    </row>
    <row r="61" spans="1:10" ht="15">
      <c r="A61" s="3">
        <v>59</v>
      </c>
      <c r="B61" s="4">
        <v>2018</v>
      </c>
      <c r="C61" s="4" t="s">
        <v>17</v>
      </c>
      <c r="D61" s="5" t="s">
        <v>191</v>
      </c>
      <c r="E61" s="4" t="s">
        <v>192</v>
      </c>
      <c r="F61" s="4" t="s">
        <v>193</v>
      </c>
      <c r="G61" s="4" t="s">
        <v>190</v>
      </c>
      <c r="H61" s="4" t="s">
        <v>29</v>
      </c>
      <c r="I61" s="6">
        <v>1770000</v>
      </c>
      <c r="J61" s="6">
        <v>220000</v>
      </c>
    </row>
    <row r="62" spans="1:10" ht="15">
      <c r="A62" s="3">
        <v>60</v>
      </c>
      <c r="B62" s="4">
        <v>2018</v>
      </c>
      <c r="C62" s="4" t="s">
        <v>63</v>
      </c>
      <c r="D62" s="5" t="s">
        <v>194</v>
      </c>
      <c r="E62" s="4" t="s">
        <v>195</v>
      </c>
      <c r="F62" s="4" t="s">
        <v>196</v>
      </c>
      <c r="G62" s="4" t="s">
        <v>190</v>
      </c>
      <c r="H62" s="4" t="s">
        <v>41</v>
      </c>
      <c r="I62" s="6">
        <v>1460000</v>
      </c>
      <c r="J62" s="6">
        <v>10000</v>
      </c>
    </row>
    <row r="63" spans="1:10" ht="15">
      <c r="A63" s="3">
        <v>61</v>
      </c>
      <c r="B63" s="4">
        <v>2018</v>
      </c>
      <c r="C63" s="4" t="s">
        <v>118</v>
      </c>
      <c r="D63" s="5" t="s">
        <v>197</v>
      </c>
      <c r="E63" s="4" t="s">
        <v>198</v>
      </c>
      <c r="F63" s="4" t="s">
        <v>199</v>
      </c>
      <c r="G63" s="4" t="s">
        <v>190</v>
      </c>
      <c r="H63" s="4" t="s">
        <v>41</v>
      </c>
      <c r="I63" s="6">
        <v>222000</v>
      </c>
      <c r="J63" s="6">
        <v>58000</v>
      </c>
    </row>
    <row r="64" spans="1:10" ht="15">
      <c r="A64" s="3">
        <v>62</v>
      </c>
      <c r="B64" s="4">
        <v>2018</v>
      </c>
      <c r="C64" s="4" t="s">
        <v>33</v>
      </c>
      <c r="D64" s="5" t="s">
        <v>115</v>
      </c>
      <c r="E64" s="4" t="s">
        <v>200</v>
      </c>
      <c r="F64" s="4" t="s">
        <v>201</v>
      </c>
      <c r="G64" s="4" t="s">
        <v>190</v>
      </c>
      <c r="H64" s="4" t="s">
        <v>29</v>
      </c>
      <c r="I64" s="6">
        <v>665000</v>
      </c>
      <c r="J64" s="6">
        <v>170000</v>
      </c>
    </row>
    <row r="65" spans="1:11" ht="15">
      <c r="A65" s="3">
        <v>63</v>
      </c>
      <c r="B65" s="4">
        <v>2018</v>
      </c>
      <c r="C65" s="4" t="s">
        <v>33</v>
      </c>
      <c r="D65" s="5" t="s">
        <v>202</v>
      </c>
      <c r="E65" s="4" t="s">
        <v>203</v>
      </c>
      <c r="F65" s="4" t="s">
        <v>204</v>
      </c>
      <c r="G65" s="4" t="s">
        <v>205</v>
      </c>
      <c r="H65" s="4" t="s">
        <v>24</v>
      </c>
      <c r="I65" s="6">
        <v>444850</v>
      </c>
      <c r="J65" s="6">
        <v>135150</v>
      </c>
    </row>
    <row r="66" spans="1:11" ht="15">
      <c r="A66" s="3">
        <v>64</v>
      </c>
      <c r="B66" s="4">
        <v>2018</v>
      </c>
      <c r="C66" s="4" t="s">
        <v>17</v>
      </c>
      <c r="D66" s="5" t="s">
        <v>206</v>
      </c>
      <c r="E66" s="4" t="s">
        <v>207</v>
      </c>
      <c r="F66" s="4" t="s">
        <v>208</v>
      </c>
      <c r="G66" s="4" t="s">
        <v>205</v>
      </c>
      <c r="H66" s="4" t="s">
        <v>29</v>
      </c>
      <c r="I66" s="6">
        <v>400000</v>
      </c>
      <c r="J66" s="6">
        <v>0</v>
      </c>
    </row>
    <row r="67" spans="1:11" ht="15">
      <c r="A67" s="3">
        <v>65</v>
      </c>
      <c r="B67" s="4">
        <v>2019</v>
      </c>
      <c r="C67" s="4" t="s">
        <v>63</v>
      </c>
      <c r="D67" s="5" t="s">
        <v>209</v>
      </c>
      <c r="E67" s="4" t="s">
        <v>210</v>
      </c>
      <c r="F67" s="4" t="s">
        <v>211</v>
      </c>
      <c r="G67" s="4" t="s">
        <v>15</v>
      </c>
      <c r="H67" s="4" t="s">
        <v>29</v>
      </c>
      <c r="I67" s="6">
        <v>330000</v>
      </c>
      <c r="J67" s="6">
        <v>150000</v>
      </c>
    </row>
    <row r="68" spans="1:11" ht="15">
      <c r="A68" s="3">
        <v>66</v>
      </c>
      <c r="B68" s="4">
        <v>2019</v>
      </c>
      <c r="C68" s="4" t="s">
        <v>11</v>
      </c>
      <c r="D68" s="5" t="s">
        <v>212</v>
      </c>
      <c r="E68" s="4" t="s">
        <v>213</v>
      </c>
      <c r="F68" s="4" t="s">
        <v>214</v>
      </c>
      <c r="G68" s="4" t="s">
        <v>15</v>
      </c>
      <c r="H68" s="4" t="s">
        <v>16</v>
      </c>
      <c r="I68" s="6">
        <v>624075</v>
      </c>
      <c r="J68" s="6">
        <v>160925</v>
      </c>
    </row>
    <row r="69" spans="1:11" ht="15">
      <c r="A69" s="3">
        <v>67</v>
      </c>
      <c r="B69" s="4">
        <v>2019</v>
      </c>
      <c r="C69" s="4" t="s">
        <v>33</v>
      </c>
      <c r="D69" s="5" t="s">
        <v>215</v>
      </c>
      <c r="E69" s="4" t="s">
        <v>216</v>
      </c>
      <c r="F69" s="4" t="s">
        <v>217</v>
      </c>
      <c r="G69" s="4" t="s">
        <v>15</v>
      </c>
      <c r="H69" s="4" t="s">
        <v>29</v>
      </c>
      <c r="I69" s="6">
        <v>756000</v>
      </c>
      <c r="J69" s="6">
        <v>84000</v>
      </c>
    </row>
    <row r="70" spans="1:11" ht="15">
      <c r="A70" s="3">
        <v>68</v>
      </c>
      <c r="B70" s="4">
        <v>2019</v>
      </c>
      <c r="C70" s="4" t="s">
        <v>33</v>
      </c>
      <c r="D70" s="5" t="s">
        <v>218</v>
      </c>
      <c r="E70" s="4" t="s">
        <v>219</v>
      </c>
      <c r="F70" s="4" t="s">
        <v>220</v>
      </c>
      <c r="G70" s="4" t="s">
        <v>15</v>
      </c>
      <c r="H70" s="4" t="s">
        <v>41</v>
      </c>
      <c r="I70" s="6">
        <v>1815000</v>
      </c>
      <c r="J70" s="6">
        <v>1540000</v>
      </c>
    </row>
    <row r="71" spans="1:11" ht="15">
      <c r="A71" s="3">
        <v>69</v>
      </c>
      <c r="B71" s="4">
        <v>2019</v>
      </c>
      <c r="C71" s="4" t="s">
        <v>33</v>
      </c>
      <c r="D71" s="5" t="s">
        <v>103</v>
      </c>
      <c r="E71" s="4" t="s">
        <v>221</v>
      </c>
      <c r="F71" s="4" t="s">
        <v>222</v>
      </c>
      <c r="G71" s="4" t="s">
        <v>15</v>
      </c>
      <c r="H71" s="4" t="s">
        <v>41</v>
      </c>
      <c r="I71" s="6">
        <v>1975000</v>
      </c>
      <c r="J71" s="6">
        <v>525000</v>
      </c>
    </row>
    <row r="72" spans="1:11" ht="15">
      <c r="A72" s="3">
        <v>70</v>
      </c>
      <c r="B72" s="4">
        <v>2019</v>
      </c>
      <c r="C72" s="4" t="s">
        <v>11</v>
      </c>
      <c r="D72" s="5" t="s">
        <v>223</v>
      </c>
      <c r="E72" s="4" t="s">
        <v>224</v>
      </c>
      <c r="F72" s="4" t="s">
        <v>225</v>
      </c>
      <c r="G72" s="4" t="s">
        <v>15</v>
      </c>
      <c r="H72" s="4" t="s">
        <v>29</v>
      </c>
      <c r="I72" s="6">
        <v>3000000</v>
      </c>
      <c r="J72" s="6">
        <v>900000</v>
      </c>
    </row>
    <row r="73" spans="1:11" ht="15">
      <c r="A73" s="3">
        <v>71</v>
      </c>
      <c r="B73" s="4">
        <v>2019</v>
      </c>
      <c r="C73" s="4" t="s">
        <v>33</v>
      </c>
      <c r="D73" s="5" t="s">
        <v>226</v>
      </c>
      <c r="E73" s="4" t="s">
        <v>227</v>
      </c>
      <c r="F73" s="4" t="s">
        <v>228</v>
      </c>
      <c r="G73" s="4" t="s">
        <v>15</v>
      </c>
      <c r="H73" s="4" t="s">
        <v>16</v>
      </c>
      <c r="I73" s="6">
        <v>592134.18999999762</v>
      </c>
      <c r="J73" s="6">
        <v>290000</v>
      </c>
      <c r="K73" s="1" t="s">
        <v>229</v>
      </c>
    </row>
    <row r="74" spans="1:11" ht="15">
      <c r="A74" s="3">
        <v>1</v>
      </c>
      <c r="B74" s="4">
        <v>2018</v>
      </c>
      <c r="C74" s="4" t="s">
        <v>118</v>
      </c>
      <c r="D74" s="5" t="s">
        <v>230</v>
      </c>
      <c r="E74" s="4" t="s">
        <v>231</v>
      </c>
      <c r="F74" s="4" t="s">
        <v>232</v>
      </c>
      <c r="G74" s="4" t="s">
        <v>15</v>
      </c>
      <c r="H74" s="4" t="s">
        <v>29</v>
      </c>
      <c r="I74" s="6">
        <v>2779200.7</v>
      </c>
      <c r="J74" s="6">
        <v>720799.3</v>
      </c>
    </row>
    <row r="75" spans="1:11" ht="15">
      <c r="A75" s="3">
        <v>2</v>
      </c>
      <c r="B75" s="4">
        <v>2018</v>
      </c>
      <c r="C75" s="4" t="s">
        <v>33</v>
      </c>
      <c r="D75" s="5" t="s">
        <v>233</v>
      </c>
      <c r="E75" s="4" t="s">
        <v>234</v>
      </c>
      <c r="F75" s="4" t="s">
        <v>235</v>
      </c>
      <c r="G75" s="4" t="s">
        <v>15</v>
      </c>
      <c r="H75" s="4" t="s">
        <v>41</v>
      </c>
      <c r="I75" s="6">
        <v>3000000</v>
      </c>
      <c r="J75" s="6">
        <v>0</v>
      </c>
    </row>
    <row r="76" spans="1:11" ht="15">
      <c r="A76" s="3">
        <v>3</v>
      </c>
      <c r="B76" s="4">
        <v>2018</v>
      </c>
      <c r="C76" s="4" t="s">
        <v>37</v>
      </c>
      <c r="D76" s="5" t="s">
        <v>236</v>
      </c>
      <c r="E76" s="4" t="s">
        <v>237</v>
      </c>
      <c r="F76" s="4" t="s">
        <v>238</v>
      </c>
      <c r="G76" s="4" t="s">
        <v>15</v>
      </c>
      <c r="H76" s="4" t="s">
        <v>41</v>
      </c>
      <c r="I76" s="6">
        <v>860000</v>
      </c>
      <c r="J76" s="6">
        <v>0</v>
      </c>
    </row>
    <row r="77" spans="1:11" ht="15">
      <c r="A77" s="3">
        <v>4</v>
      </c>
      <c r="B77" s="4">
        <v>2018</v>
      </c>
      <c r="C77" s="4" t="s">
        <v>33</v>
      </c>
      <c r="D77" s="5" t="s">
        <v>233</v>
      </c>
      <c r="E77" s="4" t="s">
        <v>239</v>
      </c>
      <c r="F77" s="4" t="s">
        <v>240</v>
      </c>
      <c r="G77" s="4" t="s">
        <v>15</v>
      </c>
      <c r="H77" s="4" t="s">
        <v>41</v>
      </c>
      <c r="I77" s="6">
        <v>2999600</v>
      </c>
      <c r="J77" s="6">
        <v>0</v>
      </c>
    </row>
    <row r="78" spans="1:11" ht="15">
      <c r="A78" s="3">
        <v>5</v>
      </c>
      <c r="B78" s="4">
        <v>2018</v>
      </c>
      <c r="C78" s="4" t="s">
        <v>118</v>
      </c>
      <c r="D78" s="5" t="s">
        <v>230</v>
      </c>
      <c r="E78" s="4" t="s">
        <v>241</v>
      </c>
      <c r="F78" s="4" t="s">
        <v>242</v>
      </c>
      <c r="G78" s="4" t="s">
        <v>15</v>
      </c>
      <c r="H78" s="4" t="s">
        <v>41</v>
      </c>
      <c r="I78" s="6">
        <v>2478000</v>
      </c>
      <c r="J78" s="6">
        <v>0</v>
      </c>
    </row>
    <row r="79" spans="1:11" ht="15">
      <c r="A79" s="3">
        <v>6</v>
      </c>
      <c r="B79" s="4">
        <v>2018</v>
      </c>
      <c r="C79" s="4" t="s">
        <v>33</v>
      </c>
      <c r="D79" s="5" t="s">
        <v>233</v>
      </c>
      <c r="E79" s="4" t="s">
        <v>243</v>
      </c>
      <c r="F79" s="4" t="s">
        <v>244</v>
      </c>
      <c r="G79" s="4" t="s">
        <v>190</v>
      </c>
      <c r="H79" s="4" t="s">
        <v>41</v>
      </c>
      <c r="I79" s="6">
        <v>3000000</v>
      </c>
      <c r="J79" s="6">
        <v>0</v>
      </c>
    </row>
    <row r="80" spans="1:11" ht="15">
      <c r="A80" s="3">
        <v>7</v>
      </c>
      <c r="B80" s="4">
        <v>2019</v>
      </c>
      <c r="C80" s="4" t="s">
        <v>118</v>
      </c>
      <c r="D80" s="5" t="s">
        <v>230</v>
      </c>
      <c r="E80" s="4" t="s">
        <v>245</v>
      </c>
      <c r="F80" s="4" t="s">
        <v>246</v>
      </c>
      <c r="G80" s="4" t="s">
        <v>15</v>
      </c>
      <c r="H80" s="4" t="s">
        <v>41</v>
      </c>
      <c r="I80" s="6">
        <v>828273.33</v>
      </c>
      <c r="J80" s="6">
        <v>0</v>
      </c>
    </row>
    <row r="81" spans="1:10" ht="15">
      <c r="A81" s="3">
        <v>8</v>
      </c>
      <c r="B81" s="4">
        <v>2019</v>
      </c>
      <c r="C81" s="4" t="s">
        <v>25</v>
      </c>
      <c r="D81" s="5" t="s">
        <v>247</v>
      </c>
      <c r="E81" s="4" t="s">
        <v>248</v>
      </c>
      <c r="F81" s="4" t="s">
        <v>249</v>
      </c>
      <c r="G81" s="4" t="s">
        <v>15</v>
      </c>
      <c r="H81" s="4" t="s">
        <v>24</v>
      </c>
      <c r="I81" s="6">
        <v>500000</v>
      </c>
      <c r="J81" s="6">
        <v>0</v>
      </c>
    </row>
    <row r="82" spans="1:10" ht="15">
      <c r="A82" s="3">
        <v>9</v>
      </c>
      <c r="B82" s="4">
        <v>2019</v>
      </c>
      <c r="C82" s="4" t="s">
        <v>33</v>
      </c>
      <c r="D82" s="5" t="s">
        <v>233</v>
      </c>
      <c r="E82" s="4" t="s">
        <v>250</v>
      </c>
      <c r="F82" s="4" t="s">
        <v>240</v>
      </c>
      <c r="G82" s="4" t="s">
        <v>15</v>
      </c>
      <c r="H82" s="4" t="s">
        <v>41</v>
      </c>
      <c r="I82" s="6">
        <v>2998600</v>
      </c>
      <c r="J82" s="6">
        <v>0</v>
      </c>
    </row>
    <row r="83" spans="1:10" ht="15">
      <c r="A83" s="3">
        <v>10</v>
      </c>
      <c r="B83" s="4">
        <v>2019</v>
      </c>
      <c r="C83" s="4" t="s">
        <v>11</v>
      </c>
      <c r="D83" s="5" t="s">
        <v>251</v>
      </c>
      <c r="E83" s="4" t="s">
        <v>252</v>
      </c>
      <c r="F83" s="4" t="s">
        <v>253</v>
      </c>
      <c r="G83" s="4" t="s">
        <v>15</v>
      </c>
      <c r="H83" s="4" t="s">
        <v>41</v>
      </c>
      <c r="I83" s="6">
        <v>1140000</v>
      </c>
      <c r="J83" s="6">
        <v>760000</v>
      </c>
    </row>
    <row r="84" spans="1:10" ht="15">
      <c r="A84" s="3">
        <v>11</v>
      </c>
      <c r="B84" s="4">
        <v>2019</v>
      </c>
      <c r="C84" s="4" t="s">
        <v>25</v>
      </c>
      <c r="D84" s="5" t="s">
        <v>247</v>
      </c>
      <c r="E84" s="4" t="s">
        <v>254</v>
      </c>
      <c r="F84" s="4" t="s">
        <v>255</v>
      </c>
      <c r="G84" s="4" t="s">
        <v>15</v>
      </c>
      <c r="H84" s="4" t="s">
        <v>24</v>
      </c>
      <c r="I84" s="6">
        <v>1994800</v>
      </c>
      <c r="J84" s="6">
        <v>0</v>
      </c>
    </row>
    <row r="85" spans="1:10" ht="15">
      <c r="A85" s="3">
        <v>12</v>
      </c>
      <c r="B85" s="4">
        <v>2019</v>
      </c>
      <c r="C85" s="4" t="s">
        <v>37</v>
      </c>
      <c r="D85" s="5" t="s">
        <v>236</v>
      </c>
      <c r="E85" s="4" t="s">
        <v>256</v>
      </c>
      <c r="F85" s="4" t="s">
        <v>257</v>
      </c>
      <c r="G85" s="4" t="s">
        <v>15</v>
      </c>
      <c r="H85" s="4" t="s">
        <v>16</v>
      </c>
      <c r="I85" s="6">
        <v>100300</v>
      </c>
      <c r="J85" s="6">
        <v>0</v>
      </c>
    </row>
    <row r="86" spans="1:10" ht="15">
      <c r="A86" s="3">
        <v>13</v>
      </c>
      <c r="B86" s="4">
        <v>2019</v>
      </c>
      <c r="C86" s="4" t="s">
        <v>25</v>
      </c>
      <c r="D86" s="5" t="s">
        <v>247</v>
      </c>
      <c r="E86" s="4" t="s">
        <v>258</v>
      </c>
      <c r="F86" s="4" t="s">
        <v>259</v>
      </c>
      <c r="G86" s="4" t="s">
        <v>15</v>
      </c>
      <c r="H86" s="4" t="s">
        <v>24</v>
      </c>
      <c r="I86" s="6">
        <v>2151600</v>
      </c>
      <c r="J86" s="6">
        <v>0</v>
      </c>
    </row>
    <row r="87" spans="1:10" ht="15">
      <c r="A87" s="3">
        <v>14</v>
      </c>
      <c r="B87" s="4">
        <v>2019</v>
      </c>
      <c r="C87" s="4" t="s">
        <v>25</v>
      </c>
      <c r="D87" s="5" t="s">
        <v>247</v>
      </c>
      <c r="E87" s="4" t="s">
        <v>260</v>
      </c>
      <c r="F87" s="4" t="s">
        <v>261</v>
      </c>
      <c r="G87" s="4" t="s">
        <v>15</v>
      </c>
      <c r="H87" s="4" t="s">
        <v>24</v>
      </c>
      <c r="I87" s="6">
        <v>1322800</v>
      </c>
      <c r="J87" s="6">
        <v>0</v>
      </c>
    </row>
    <row r="88" spans="1:10" ht="15">
      <c r="A88" s="3">
        <v>15</v>
      </c>
      <c r="B88" s="4">
        <v>2019</v>
      </c>
      <c r="C88" s="4" t="s">
        <v>25</v>
      </c>
      <c r="D88" s="5" t="s">
        <v>247</v>
      </c>
      <c r="E88" s="4" t="s">
        <v>262</v>
      </c>
      <c r="F88" s="4" t="s">
        <v>263</v>
      </c>
      <c r="G88" s="4" t="s">
        <v>15</v>
      </c>
      <c r="H88" s="4" t="s">
        <v>24</v>
      </c>
      <c r="I88" s="6">
        <v>2150000</v>
      </c>
      <c r="J88" s="6">
        <v>0</v>
      </c>
    </row>
    <row r="89" spans="1:10" ht="15">
      <c r="A89" s="3">
        <v>16</v>
      </c>
      <c r="B89" s="4">
        <v>2019</v>
      </c>
      <c r="C89" s="4" t="s">
        <v>25</v>
      </c>
      <c r="D89" s="5" t="s">
        <v>247</v>
      </c>
      <c r="E89" s="4" t="s">
        <v>264</v>
      </c>
      <c r="F89" s="4" t="s">
        <v>265</v>
      </c>
      <c r="G89" s="4" t="s">
        <v>15</v>
      </c>
      <c r="H89" s="4" t="s">
        <v>24</v>
      </c>
      <c r="I89" s="6">
        <v>280720</v>
      </c>
      <c r="J89" s="6">
        <v>0</v>
      </c>
    </row>
    <row r="90" spans="1:10" ht="15">
      <c r="A90" s="3">
        <v>17</v>
      </c>
      <c r="B90" s="4">
        <v>2019</v>
      </c>
      <c r="C90" s="4" t="s">
        <v>63</v>
      </c>
      <c r="D90" s="5" t="s">
        <v>266</v>
      </c>
      <c r="E90" s="4" t="s">
        <v>267</v>
      </c>
      <c r="F90" s="4" t="s">
        <v>268</v>
      </c>
      <c r="G90" s="4" t="s">
        <v>190</v>
      </c>
      <c r="H90" s="4" t="s">
        <v>24</v>
      </c>
      <c r="I90" s="6">
        <v>882000</v>
      </c>
      <c r="J90" s="6">
        <v>918000</v>
      </c>
    </row>
    <row r="91" spans="1:10">
      <c r="H91" s="3" t="s">
        <v>269</v>
      </c>
      <c r="I91" s="7">
        <f>SUM(I3:I90)</f>
        <v>113340597.83</v>
      </c>
      <c r="J91" s="8"/>
    </row>
    <row r="92" spans="1:10" ht="15">
      <c r="H92" s="9" t="s">
        <v>270</v>
      </c>
      <c r="I92" s="7">
        <v>119821005.43000001</v>
      </c>
    </row>
    <row r="93" spans="1:10">
      <c r="H93" s="10" t="s">
        <v>271</v>
      </c>
      <c r="I93" s="7">
        <f>+I92-I91</f>
        <v>6480407.6000000089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Comenducci</dc:creator>
  <cp:lastModifiedBy>Microsoft Office User</cp:lastModifiedBy>
  <dcterms:created xsi:type="dcterms:W3CDTF">2019-12-16T15:13:55Z</dcterms:created>
  <dcterms:modified xsi:type="dcterms:W3CDTF">2019-12-20T07:47:29Z</dcterms:modified>
</cp:coreProperties>
</file>